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8740" windowHeight="12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<sst xmlns="http://schemas.openxmlformats.org/spreadsheetml/2006/main" count="48" uniqueCount="31">
  <si>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Plan finansowy rachunku środków z Funduszu Przeciwdziałania COVID-19 na 2021 rok</t>
  </si>
  <si>
    <t>Plan</t>
  </si>
  <si>
    <t>Zmiana</t>
  </si>
  <si>
    <t>Plan po zmianach</t>
  </si>
  <si>
    <t>Dochody</t>
  </si>
  <si>
    <t>851</t>
  </si>
  <si>
    <t>Ochrona zdrowia</t>
  </si>
  <si>
    <t>2180</t>
  </si>
  <si>
    <t>Środki z Funduszu Przeciwdziałania COVID-19 na finansowanie lub dofinansowanie realizacji zadań związanych z przeciwdziałaniem COVID-19</t>
  </si>
  <si>
    <t>852</t>
  </si>
  <si>
    <t>Pomoc społeczna</t>
  </si>
  <si>
    <t>85295</t>
  </si>
  <si>
    <t>Pozostała działalność</t>
  </si>
  <si>
    <t>Wydatki</t>
  </si>
  <si>
    <t>85195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</si>
  <si>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</si>
  <si>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</si>
  <si>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</si>
  <si>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</si>
  <si>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</si>
  <si>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</si>
  <si>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</si>
  <si>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</si>
  <si>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</si>
  <si>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</si>
  <si>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4360</t>
  </si>
  <si>
    <t>Opłaty z tytułu usług telekomunikacyjnych</t>
  </si>
  <si>
    <t>4170</t>
  </si>
  <si>
    <t>Wynagrodzenia bezosobowe</t>
  </si>
  <si>
    <t>Załącznik Nr 1 do Zarządzenia Nr 169/2021</t>
  </si>
  <si>
    <t>Burmistrza Kobylina z dnia 25 listopada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</si>
</sst>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>
      <alignment horizontal="justify" vertical="center" wrapText="1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4" fontId="5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3.8515625" style="0" customWidth="1"/>
    <col min="2" max="2" width="6.140625" style="0" customWidth="1"/>
    <col min="3" max="3" width="4.7109375" style="0" customWidth="1"/>
    <col min="4" max="4" width="42.8515625" style="0" customWidth="1"/>
    <col min="5" max="5" width="8.00390625" style="0" customWidth="1"/>
    <col min="6" max="7" width="8.8515625" style="0" customWidth="1"/>
  </cols>
  <sheetData>
    <row r="1" spans="1:7" ht="14.25">
      <c r="A1" s="1"/>
      <c r="B1" s="1"/>
      <c r="C1" s="1"/>
      <c r="D1" s="18" t="s">
        <v>29</v>
      </c>
      <c r="E1" s="18"/>
      <c r="F1" s="18"/>
      <c r="G1" s="18"/>
    </row>
    <row r="2" spans="1:7" ht="14.25">
      <c r="A2" s="1"/>
      <c r="B2" s="1"/>
      <c r="C2" s="1"/>
      <c r="D2" s="19" t="s">
        <v>30</v>
      </c>
      <c r="E2" s="19"/>
      <c r="F2" s="19"/>
      <c r="G2" s="19"/>
    </row>
    <row r="3" spans="1:7" ht="44.25" customHeight="1">
      <c r="A3" s="20" t="s">
        <v>0</v>
      </c>
      <c r="B3" s="20"/>
      <c r="C3" s="20"/>
      <c r="D3" s="20"/>
      <c r="E3" s="20"/>
      <c r="F3" s="20"/>
      <c r="G3" s="20"/>
    </row>
    <row r="4" spans="1:7" ht="21">
      <c r="A4" s="21"/>
      <c r="B4" s="21"/>
      <c r="C4" s="21"/>
      <c r="D4" s="2"/>
      <c r="E4" s="3" t="s">
        <v>1</v>
      </c>
      <c r="F4" s="4" t="s">
        <v>2</v>
      </c>
      <c r="G4" s="5" t="s">
        <v>3</v>
      </c>
    </row>
    <row r="5" spans="1:7" ht="14.25">
      <c r="A5" s="21"/>
      <c r="B5" s="21"/>
      <c r="C5" s="21"/>
      <c r="D5" s="2" t="s">
        <v>4</v>
      </c>
      <c r="E5" s="6">
        <f>E6+E9</f>
        <v>35852</v>
      </c>
      <c r="F5" s="6">
        <f>F6+F10</f>
        <v>3000</v>
      </c>
      <c r="G5" s="6">
        <f>G6+G10</f>
        <v>38852</v>
      </c>
    </row>
    <row r="6" spans="1:7" ht="14.25">
      <c r="A6" s="2" t="s">
        <v>5</v>
      </c>
      <c r="B6" s="2"/>
      <c r="C6" s="2"/>
      <c r="D6" s="11" t="s">
        <v>6</v>
      </c>
      <c r="E6" s="6">
        <f>E8</f>
        <v>32852</v>
      </c>
      <c r="F6" s="6">
        <f>F8</f>
        <v>3000</v>
      </c>
      <c r="G6" s="6">
        <f>E6+F6</f>
        <v>35852</v>
      </c>
    </row>
    <row r="7" spans="1:7" s="17" customFormat="1" ht="14.25">
      <c r="A7" s="7"/>
      <c r="B7" s="7" t="s">
        <v>14</v>
      </c>
      <c r="C7" s="7"/>
      <c r="D7" s="12" t="s">
        <v>12</v>
      </c>
      <c r="E7" s="9">
        <f>E8</f>
        <v>32852</v>
      </c>
      <c r="F7" s="9">
        <f>F8</f>
        <v>3000</v>
      </c>
      <c r="G7" s="9">
        <f>E7+F7</f>
        <v>35852</v>
      </c>
    </row>
    <row r="8" spans="1:7" ht="32.25">
      <c r="A8" s="7"/>
      <c r="B8" s="7"/>
      <c r="C8" s="7" t="s">
        <v>7</v>
      </c>
      <c r="D8" s="8" t="s">
        <v>8</v>
      </c>
      <c r="E8" s="9">
        <v>32852</v>
      </c>
      <c r="F8" s="10">
        <v>3000</v>
      </c>
      <c r="G8" s="10">
        <f>E8+F8</f>
        <v>35852</v>
      </c>
    </row>
    <row r="9" spans="1:7" ht="14.25">
      <c r="A9" s="2" t="s">
        <v>9</v>
      </c>
      <c r="B9" s="2"/>
      <c r="C9" s="2"/>
      <c r="D9" s="11" t="s">
        <v>10</v>
      </c>
      <c r="E9" s="6">
        <f aca="true" t="shared" si="0" ref="E9:G10">E10</f>
        <v>3000</v>
      </c>
      <c r="F9" s="6">
        <f t="shared" si="0"/>
        <v>0</v>
      </c>
      <c r="G9" s="6">
        <f t="shared" si="0"/>
        <v>3000</v>
      </c>
    </row>
    <row r="10" spans="1:7" ht="14.25">
      <c r="A10" s="7"/>
      <c r="B10" s="7" t="s">
        <v>11</v>
      </c>
      <c r="C10" s="7"/>
      <c r="D10" s="12" t="s">
        <v>12</v>
      </c>
      <c r="E10" s="9">
        <f t="shared" si="0"/>
        <v>3000</v>
      </c>
      <c r="F10" s="9">
        <f t="shared" si="0"/>
        <v>0</v>
      </c>
      <c r="G10" s="9">
        <f t="shared" si="0"/>
        <v>3000</v>
      </c>
    </row>
    <row r="11" spans="1:7" ht="32.25">
      <c r="A11" s="7"/>
      <c r="B11" s="7"/>
      <c r="C11" s="7" t="s">
        <v>7</v>
      </c>
      <c r="D11" s="8" t="s">
        <v>8</v>
      </c>
      <c r="E11" s="9">
        <v>3000</v>
      </c>
      <c r="F11" s="10">
        <v>0</v>
      </c>
      <c r="G11" s="10">
        <f>E11+F11</f>
        <v>3000</v>
      </c>
    </row>
    <row r="12" spans="1:7" ht="14.25">
      <c r="A12" s="22"/>
      <c r="B12" s="23"/>
      <c r="C12" s="24"/>
      <c r="D12" s="2" t="s">
        <v>13</v>
      </c>
      <c r="E12" s="13">
        <f>E13+E21</f>
        <v>35852</v>
      </c>
      <c r="F12" s="13">
        <f>F13+F21</f>
        <v>3000</v>
      </c>
      <c r="G12" s="13">
        <f>G13+G21</f>
        <v>38852</v>
      </c>
    </row>
    <row r="13" spans="1:7" ht="14.25">
      <c r="A13" s="2" t="s">
        <v>5</v>
      </c>
      <c r="B13" s="2"/>
      <c r="C13" s="2"/>
      <c r="D13" s="11" t="s">
        <v>6</v>
      </c>
      <c r="E13" s="13">
        <f>E14</f>
        <v>32852</v>
      </c>
      <c r="F13" s="13">
        <f>F14</f>
        <v>3000</v>
      </c>
      <c r="G13" s="13">
        <f>G14</f>
        <v>35852</v>
      </c>
    </row>
    <row r="14" spans="1:7" ht="14.25">
      <c r="A14" s="7"/>
      <c r="B14" s="7" t="s">
        <v>14</v>
      </c>
      <c r="C14" s="7"/>
      <c r="D14" s="12" t="s">
        <v>12</v>
      </c>
      <c r="E14" s="14">
        <f>SUM(E15:E20)</f>
        <v>32852</v>
      </c>
      <c r="F14" s="14">
        <f>SUM(F15:F20)</f>
        <v>3000</v>
      </c>
      <c r="G14" s="14">
        <f>SUM(G15:G20)</f>
        <v>35852</v>
      </c>
    </row>
    <row r="15" spans="1:7" ht="14.25">
      <c r="A15" s="7"/>
      <c r="B15" s="7"/>
      <c r="C15" s="7" t="s">
        <v>15</v>
      </c>
      <c r="D15" s="12" t="s">
        <v>16</v>
      </c>
      <c r="E15" s="14">
        <v>9600</v>
      </c>
      <c r="F15" s="15">
        <v>0</v>
      </c>
      <c r="G15" s="15">
        <f aca="true" t="shared" si="1" ref="G15:G20">E15+F15</f>
        <v>9600</v>
      </c>
    </row>
    <row r="16" spans="1:7" ht="14.25">
      <c r="A16" s="7"/>
      <c r="B16" s="7"/>
      <c r="C16" s="7" t="s">
        <v>17</v>
      </c>
      <c r="D16" s="12" t="s">
        <v>18</v>
      </c>
      <c r="E16" s="14">
        <v>1673</v>
      </c>
      <c r="F16" s="15">
        <v>0</v>
      </c>
      <c r="G16" s="15">
        <f t="shared" si="1"/>
        <v>1673</v>
      </c>
    </row>
    <row r="17" spans="1:7" ht="14.25">
      <c r="A17" s="7"/>
      <c r="B17" s="7"/>
      <c r="C17" s="7" t="s">
        <v>19</v>
      </c>
      <c r="D17" s="12" t="s">
        <v>20</v>
      </c>
      <c r="E17" s="14">
        <v>241</v>
      </c>
      <c r="F17" s="15">
        <v>0</v>
      </c>
      <c r="G17" s="15">
        <f t="shared" si="1"/>
        <v>241</v>
      </c>
    </row>
    <row r="18" spans="1:7" ht="14.25">
      <c r="A18" s="7"/>
      <c r="B18" s="7"/>
      <c r="C18" s="7" t="s">
        <v>21</v>
      </c>
      <c r="D18" s="16" t="s">
        <v>22</v>
      </c>
      <c r="E18" s="14">
        <v>19189</v>
      </c>
      <c r="F18" s="15">
        <v>3000</v>
      </c>
      <c r="G18" s="15">
        <f>E18+F18</f>
        <v>22189</v>
      </c>
    </row>
    <row r="19" spans="1:7" ht="14.25">
      <c r="A19" s="7"/>
      <c r="B19" s="7"/>
      <c r="C19" s="7" t="s">
        <v>23</v>
      </c>
      <c r="D19" s="12" t="s">
        <v>24</v>
      </c>
      <c r="E19" s="14">
        <v>1513</v>
      </c>
      <c r="F19" s="15">
        <v>0</v>
      </c>
      <c r="G19" s="15">
        <f t="shared" si="1"/>
        <v>1513</v>
      </c>
    </row>
    <row r="20" spans="1:7" ht="14.25">
      <c r="A20" s="7"/>
      <c r="B20" s="7"/>
      <c r="C20" s="7" t="s">
        <v>25</v>
      </c>
      <c r="D20" s="12" t="s">
        <v>26</v>
      </c>
      <c r="E20" s="14">
        <v>636</v>
      </c>
      <c r="F20" s="15">
        <v>0</v>
      </c>
      <c r="G20" s="15">
        <f t="shared" si="1"/>
        <v>636</v>
      </c>
    </row>
    <row r="21" spans="1:7" ht="14.25">
      <c r="A21" s="2" t="s">
        <v>9</v>
      </c>
      <c r="B21" s="2"/>
      <c r="C21" s="2"/>
      <c r="D21" s="11" t="s">
        <v>10</v>
      </c>
      <c r="E21" s="13">
        <f>E22</f>
        <v>3000</v>
      </c>
      <c r="F21" s="13">
        <f>F22</f>
        <v>0</v>
      </c>
      <c r="G21" s="13">
        <f>G22</f>
        <v>3000</v>
      </c>
    </row>
    <row r="22" spans="1:7" ht="14.25">
      <c r="A22" s="7"/>
      <c r="B22" s="7" t="s">
        <v>11</v>
      </c>
      <c r="C22" s="7"/>
      <c r="D22" s="12" t="s">
        <v>12</v>
      </c>
      <c r="E22" s="14">
        <f>SUM(E23:E26)</f>
        <v>3000</v>
      </c>
      <c r="F22" s="14">
        <f>SUM(F23:F26)</f>
        <v>0</v>
      </c>
      <c r="G22" s="14">
        <f>SUM(G23:G26)</f>
        <v>3000</v>
      </c>
    </row>
    <row r="23" spans="1:7" ht="14.25">
      <c r="A23" s="7"/>
      <c r="B23" s="7"/>
      <c r="C23" s="7" t="s">
        <v>15</v>
      </c>
      <c r="D23" s="12" t="s">
        <v>16</v>
      </c>
      <c r="E23" s="14">
        <v>2000</v>
      </c>
      <c r="F23" s="15">
        <v>0</v>
      </c>
      <c r="G23" s="15">
        <f>E23+F23</f>
        <v>2000</v>
      </c>
    </row>
    <row r="24" spans="1:7" ht="14.25">
      <c r="A24" s="7"/>
      <c r="B24" s="7"/>
      <c r="C24" s="7" t="s">
        <v>17</v>
      </c>
      <c r="D24" s="12" t="s">
        <v>18</v>
      </c>
      <c r="E24" s="14">
        <v>432</v>
      </c>
      <c r="F24" s="15">
        <v>0</v>
      </c>
      <c r="G24" s="15">
        <f>E24+F24</f>
        <v>432</v>
      </c>
    </row>
    <row r="25" spans="1:7" ht="14.25">
      <c r="A25" s="7"/>
      <c r="B25" s="7"/>
      <c r="C25" s="7" t="s">
        <v>19</v>
      </c>
      <c r="D25" s="12" t="s">
        <v>20</v>
      </c>
      <c r="E25" s="14">
        <v>62</v>
      </c>
      <c r="F25" s="15">
        <v>0</v>
      </c>
      <c r="G25" s="15">
        <f>E25+F25</f>
        <v>62</v>
      </c>
    </row>
    <row r="26" spans="1:7" ht="14.25">
      <c r="A26" s="7"/>
      <c r="B26" s="7"/>
      <c r="C26" s="7" t="s">
        <v>27</v>
      </c>
      <c r="D26" s="12" t="s">
        <v>28</v>
      </c>
      <c r="E26" s="14">
        <v>506</v>
      </c>
      <c r="F26" s="15">
        <v>0</v>
      </c>
      <c r="G26" s="15">
        <f>E26+F26</f>
        <v>506</v>
      </c>
    </row>
  </sheetData>
  <sheetProtection/>
  <mergeCells count="6">
    <mergeCell ref="D1:G1"/>
    <mergeCell ref="D2:G2"/>
    <mergeCell ref="A3:G3"/>
    <mergeCell ref="A4:C4"/>
    <mergeCell ref="A5:C5"/>
    <mergeCell ref="A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Sławińska</dc:creator>
  <cp:keywords/>
  <dc:description/>
  <cp:lastModifiedBy>Barbara Sławińska</cp:lastModifiedBy>
  <cp:lastPrinted>2021-11-29T16:46:26Z</cp:lastPrinted>
  <dcterms:created xsi:type="dcterms:W3CDTF">2021-11-29T16:33:18Z</dcterms:created>
  <dcterms:modified xsi:type="dcterms:W3CDTF">2021-11-29T16:46:28Z</dcterms:modified>
  <cp:category/>
  <cp:version/>
  <cp:contentType/>
  <cp:contentStatus/>
</cp:coreProperties>
</file>