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8740" windowHeight="12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<sst xmlns="http://schemas.openxmlformats.org/spreadsheetml/2006/main" count="56" uniqueCount="36">
  <si>
    <t>Dochody</t>
  </si>
  <si>
    <t>Wydatki</t>
  </si>
  <si>
    <t>Plan finansowy rachunku środków z Funduszu Przeciwdziałania COVID-19 na 2021 rok</t>
  </si>
  <si>
    <t>851</t>
  </si>
  <si>
    <t>85195</t>
  </si>
  <si>
    <t>Ochrona zdrowia</t>
  </si>
  <si>
    <t>Pozostała działalność</t>
  </si>
  <si>
    <t>0970</t>
  </si>
  <si>
    <t>Wpływy z pozostałych dochodów</t>
  </si>
  <si>
    <t>85215</t>
  </si>
  <si>
    <t>852</t>
  </si>
  <si>
    <t>Pomoc społeczna</t>
  </si>
  <si>
    <t>Dodtki mieszkaniowe</t>
  </si>
  <si>
    <t>2700</t>
  </si>
  <si>
    <t>Środki na dofinansowanie własnych zadań bieżących gmin, powiatów (związków gmin, związków powiatowo-gminnych, związków powiatów), samorądów województw, pozyskane z innych źródeł</t>
  </si>
  <si>
    <t>85295</t>
  </si>
  <si>
    <t>4010</t>
  </si>
  <si>
    <t>4110</t>
  </si>
  <si>
    <t>4120</t>
  </si>
  <si>
    <t>4210</t>
  </si>
  <si>
    <t>4300</t>
  </si>
  <si>
    <t>4360</t>
  </si>
  <si>
    <t>Wynagrodzenia osobowe pracowników</t>
  </si>
  <si>
    <t>Składki na ubezpieczenia społeczne</t>
  </si>
  <si>
    <t>Składki na Fundusz Pracy oraz Fundusz Solidarnościowy</t>
  </si>
  <si>
    <t>Zakup usług pozostałych</t>
  </si>
  <si>
    <t>Opłaty z tytułu usług telekomunikacyjnych</t>
  </si>
  <si>
    <t>Dodatki mieszkaniowe</t>
  </si>
  <si>
    <t>3110</t>
  </si>
  <si>
    <t>Świadczenia społeczne</t>
  </si>
  <si>
    <t>Zakup materiałów i wyposażenia</t>
  </si>
  <si>
    <t>4170</t>
  </si>
  <si>
    <t>Wynagrodzenia bezosobowe</t>
  </si>
  <si>
    <t>Plan</t>
  </si>
  <si>
    <t>Załącznik Nr 1 do Zarządzenia Nr 42/2021</t>
  </si>
  <si>
    <t>Burmistrza Kobylina z dnia 31 marca 2021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</si>
</sst>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3" sqref="A3:E3"/>
    </sheetView>
  </sheetViews>
  <sheetFormatPr defaultColWidth="6.140625" defaultRowHeight="15"/>
  <cols>
    <col min="1" max="1" width="4.7109375" style="1" customWidth="1"/>
    <col min="2" max="2" width="6.140625" style="1" customWidth="1"/>
    <col min="3" max="3" width="5.57421875" style="1" customWidth="1"/>
    <col min="4" max="4" width="50.8515625" style="1" customWidth="1"/>
    <col min="5" max="5" width="14.28125" style="1" customWidth="1"/>
    <col min="6" max="254" width="8.8515625" style="1" customWidth="1"/>
    <col min="255" max="255" width="4.7109375" style="1" customWidth="1"/>
    <col min="256" max="16384" width="6.140625" style="1" customWidth="1"/>
  </cols>
  <sheetData>
    <row r="1" spans="4:5" ht="12.75">
      <c r="D1" s="24" t="s">
        <v>34</v>
      </c>
      <c r="E1" s="25"/>
    </row>
    <row r="2" spans="4:5" ht="12.75">
      <c r="D2" s="26" t="s">
        <v>35</v>
      </c>
      <c r="E2" s="26"/>
    </row>
    <row r="3" spans="1:5" ht="42.75" customHeight="1">
      <c r="A3" s="18" t="s">
        <v>2</v>
      </c>
      <c r="B3" s="18"/>
      <c r="C3" s="18"/>
      <c r="D3" s="18"/>
      <c r="E3" s="18"/>
    </row>
    <row r="4" spans="1:5" ht="12.75">
      <c r="A4" s="19"/>
      <c r="B4" s="19"/>
      <c r="C4" s="19"/>
      <c r="D4" s="19"/>
      <c r="E4" s="19"/>
    </row>
    <row r="5" spans="1:5" s="4" customFormat="1" ht="10.5">
      <c r="A5" s="20"/>
      <c r="B5" s="20"/>
      <c r="C5" s="20"/>
      <c r="D5" s="2"/>
      <c r="E5" s="15" t="s">
        <v>33</v>
      </c>
    </row>
    <row r="6" spans="1:5" s="4" customFormat="1" ht="10.5">
      <c r="A6" s="20"/>
      <c r="B6" s="20"/>
      <c r="C6" s="20"/>
      <c r="D6" s="2" t="s">
        <v>0</v>
      </c>
      <c r="E6" s="3">
        <f>E7+E10</f>
        <v>11404</v>
      </c>
    </row>
    <row r="7" spans="1:5" s="17" customFormat="1" ht="10.5">
      <c r="A7" s="2" t="s">
        <v>3</v>
      </c>
      <c r="B7" s="2"/>
      <c r="C7" s="2"/>
      <c r="D7" s="6" t="s">
        <v>5</v>
      </c>
      <c r="E7" s="3">
        <f>E8</f>
        <v>8000</v>
      </c>
    </row>
    <row r="8" spans="1:5" s="4" customFormat="1" ht="10.5">
      <c r="A8" s="5"/>
      <c r="B8" s="5" t="s">
        <v>4</v>
      </c>
      <c r="C8" s="5"/>
      <c r="D8" s="8" t="s">
        <v>6</v>
      </c>
      <c r="E8" s="7">
        <f>E9</f>
        <v>8000</v>
      </c>
    </row>
    <row r="9" spans="1:5" s="4" customFormat="1" ht="10.5">
      <c r="A9" s="5"/>
      <c r="B9" s="5"/>
      <c r="C9" s="5" t="s">
        <v>7</v>
      </c>
      <c r="D9" s="8" t="s">
        <v>8</v>
      </c>
      <c r="E9" s="7">
        <v>8000</v>
      </c>
    </row>
    <row r="10" spans="1:5" s="17" customFormat="1" ht="10.5">
      <c r="A10" s="2" t="s">
        <v>10</v>
      </c>
      <c r="B10" s="2"/>
      <c r="C10" s="2"/>
      <c r="D10" s="11" t="s">
        <v>11</v>
      </c>
      <c r="E10" s="3">
        <f>E11+E13</f>
        <v>3404</v>
      </c>
    </row>
    <row r="11" spans="1:5" s="4" customFormat="1" ht="10.5">
      <c r="A11" s="5"/>
      <c r="B11" s="5" t="s">
        <v>9</v>
      </c>
      <c r="C11" s="5"/>
      <c r="D11" s="8" t="s">
        <v>12</v>
      </c>
      <c r="E11" s="7">
        <f>SUM(E12)</f>
        <v>404</v>
      </c>
    </row>
    <row r="12" spans="1:5" s="4" customFormat="1" ht="33" customHeight="1">
      <c r="A12" s="5"/>
      <c r="B12" s="5"/>
      <c r="C12" s="5" t="s">
        <v>13</v>
      </c>
      <c r="D12" s="16" t="s">
        <v>14</v>
      </c>
      <c r="E12" s="7">
        <v>404</v>
      </c>
    </row>
    <row r="13" spans="1:5" s="4" customFormat="1" ht="10.5">
      <c r="A13" s="5"/>
      <c r="B13" s="5" t="s">
        <v>15</v>
      </c>
      <c r="C13" s="5"/>
      <c r="D13" s="8" t="s">
        <v>6</v>
      </c>
      <c r="E13" s="7">
        <f>E14</f>
        <v>3000</v>
      </c>
    </row>
    <row r="14" spans="1:5" s="4" customFormat="1" ht="30.75" customHeight="1">
      <c r="A14" s="5"/>
      <c r="B14" s="5"/>
      <c r="C14" s="5" t="s">
        <v>13</v>
      </c>
      <c r="D14" s="16" t="s">
        <v>14</v>
      </c>
      <c r="E14" s="7">
        <v>3000</v>
      </c>
    </row>
    <row r="15" spans="1:5" s="4" customFormat="1" ht="10.5">
      <c r="A15" s="21"/>
      <c r="B15" s="22"/>
      <c r="C15" s="23"/>
      <c r="D15" s="2" t="s">
        <v>1</v>
      </c>
      <c r="E15" s="10">
        <f>E16+E24</f>
        <v>11404</v>
      </c>
    </row>
    <row r="16" spans="1:5" s="17" customFormat="1" ht="10.5">
      <c r="A16" s="2" t="s">
        <v>3</v>
      </c>
      <c r="B16" s="2"/>
      <c r="C16" s="2"/>
      <c r="D16" s="11" t="s">
        <v>5</v>
      </c>
      <c r="E16" s="10">
        <f>E17</f>
        <v>8000</v>
      </c>
    </row>
    <row r="17" spans="1:5" s="4" customFormat="1" ht="10.5">
      <c r="A17" s="5"/>
      <c r="B17" s="5" t="s">
        <v>4</v>
      </c>
      <c r="C17" s="5"/>
      <c r="D17" s="8" t="s">
        <v>6</v>
      </c>
      <c r="E17" s="9">
        <f>SUM(E18:E23)</f>
        <v>8000</v>
      </c>
    </row>
    <row r="18" spans="1:5" s="4" customFormat="1" ht="10.5">
      <c r="A18" s="5"/>
      <c r="B18" s="5"/>
      <c r="C18" s="5" t="s">
        <v>16</v>
      </c>
      <c r="D18" s="8" t="s">
        <v>22</v>
      </c>
      <c r="E18" s="9">
        <v>2000</v>
      </c>
    </row>
    <row r="19" spans="1:5" s="4" customFormat="1" ht="10.5">
      <c r="A19" s="5"/>
      <c r="B19" s="5"/>
      <c r="C19" s="5" t="s">
        <v>17</v>
      </c>
      <c r="D19" s="8" t="s">
        <v>23</v>
      </c>
      <c r="E19" s="9">
        <v>344</v>
      </c>
    </row>
    <row r="20" spans="1:5" s="4" customFormat="1" ht="10.5">
      <c r="A20" s="5"/>
      <c r="B20" s="5"/>
      <c r="C20" s="5" t="s">
        <v>18</v>
      </c>
      <c r="D20" s="8" t="s">
        <v>24</v>
      </c>
      <c r="E20" s="9">
        <v>50</v>
      </c>
    </row>
    <row r="21" spans="1:5" s="4" customFormat="1" ht="9" customHeight="1">
      <c r="A21" s="5"/>
      <c r="B21" s="5"/>
      <c r="C21" s="5" t="s">
        <v>19</v>
      </c>
      <c r="D21" s="4" t="s">
        <v>30</v>
      </c>
      <c r="E21" s="9">
        <v>4306</v>
      </c>
    </row>
    <row r="22" spans="1:5" s="4" customFormat="1" ht="10.5">
      <c r="A22" s="5"/>
      <c r="B22" s="5"/>
      <c r="C22" s="5" t="s">
        <v>20</v>
      </c>
      <c r="D22" s="8" t="s">
        <v>25</v>
      </c>
      <c r="E22" s="9">
        <v>1000</v>
      </c>
    </row>
    <row r="23" spans="1:5" s="4" customFormat="1" ht="10.5">
      <c r="A23" s="5"/>
      <c r="B23" s="5"/>
      <c r="C23" s="5" t="s">
        <v>21</v>
      </c>
      <c r="D23" s="8" t="s">
        <v>26</v>
      </c>
      <c r="E23" s="9">
        <v>300</v>
      </c>
    </row>
    <row r="24" spans="1:5" s="17" customFormat="1" ht="10.5">
      <c r="A24" s="2" t="s">
        <v>10</v>
      </c>
      <c r="B24" s="2"/>
      <c r="C24" s="2"/>
      <c r="D24" s="11" t="s">
        <v>11</v>
      </c>
      <c r="E24" s="10">
        <f>E25+E28</f>
        <v>3404</v>
      </c>
    </row>
    <row r="25" spans="1:5" s="4" customFormat="1" ht="10.5">
      <c r="A25" s="5"/>
      <c r="B25" s="5" t="s">
        <v>9</v>
      </c>
      <c r="C25" s="5"/>
      <c r="D25" s="8" t="s">
        <v>27</v>
      </c>
      <c r="E25" s="9">
        <f>E26+E27</f>
        <v>404</v>
      </c>
    </row>
    <row r="26" spans="1:5" s="4" customFormat="1" ht="10.5">
      <c r="A26" s="5"/>
      <c r="B26" s="5"/>
      <c r="C26" s="5" t="s">
        <v>28</v>
      </c>
      <c r="D26" s="8" t="s">
        <v>29</v>
      </c>
      <c r="E26" s="9">
        <v>400</v>
      </c>
    </row>
    <row r="27" spans="1:5" s="4" customFormat="1" ht="10.5">
      <c r="A27" s="5"/>
      <c r="B27" s="5"/>
      <c r="C27" s="5" t="s">
        <v>19</v>
      </c>
      <c r="D27" s="8" t="s">
        <v>30</v>
      </c>
      <c r="E27" s="9">
        <v>4</v>
      </c>
    </row>
    <row r="28" spans="1:5" s="4" customFormat="1" ht="10.5">
      <c r="A28" s="5"/>
      <c r="B28" s="5" t="s">
        <v>15</v>
      </c>
      <c r="C28" s="5"/>
      <c r="D28" s="8" t="s">
        <v>6</v>
      </c>
      <c r="E28" s="9">
        <f>SUM(E29:E32)</f>
        <v>3000</v>
      </c>
    </row>
    <row r="29" spans="1:5" s="4" customFormat="1" ht="10.5">
      <c r="A29" s="5"/>
      <c r="B29" s="5"/>
      <c r="C29" s="5" t="s">
        <v>16</v>
      </c>
      <c r="D29" s="8" t="s">
        <v>22</v>
      </c>
      <c r="E29" s="9">
        <v>2000</v>
      </c>
    </row>
    <row r="30" spans="1:5" s="4" customFormat="1" ht="10.5">
      <c r="A30" s="5"/>
      <c r="B30" s="5"/>
      <c r="C30" s="5" t="s">
        <v>17</v>
      </c>
      <c r="D30" s="8" t="s">
        <v>23</v>
      </c>
      <c r="E30" s="9">
        <v>432</v>
      </c>
    </row>
    <row r="31" spans="1:5" s="4" customFormat="1" ht="10.5">
      <c r="A31" s="5"/>
      <c r="B31" s="5"/>
      <c r="C31" s="5" t="s">
        <v>18</v>
      </c>
      <c r="D31" s="8" t="s">
        <v>24</v>
      </c>
      <c r="E31" s="9">
        <v>62</v>
      </c>
    </row>
    <row r="32" spans="1:5" s="4" customFormat="1" ht="10.5">
      <c r="A32" s="5"/>
      <c r="B32" s="5"/>
      <c r="C32" s="5" t="s">
        <v>31</v>
      </c>
      <c r="D32" s="8" t="s">
        <v>32</v>
      </c>
      <c r="E32" s="9">
        <v>506</v>
      </c>
    </row>
    <row r="33" spans="1:5" s="4" customFormat="1" ht="10.5">
      <c r="A33" s="12"/>
      <c r="B33" s="12"/>
      <c r="C33" s="12"/>
      <c r="D33" s="13"/>
      <c r="E33" s="14"/>
    </row>
    <row r="34" spans="1:5" s="4" customFormat="1" ht="10.5">
      <c r="A34" s="12"/>
      <c r="B34" s="12"/>
      <c r="C34" s="12"/>
      <c r="D34" s="13"/>
      <c r="E34" s="14"/>
    </row>
    <row r="35" spans="1:5" s="4" customFormat="1" ht="10.5">
      <c r="A35" s="12"/>
      <c r="B35" s="12"/>
      <c r="C35" s="12"/>
      <c r="D35" s="13"/>
      <c r="E35" s="14"/>
    </row>
  </sheetData>
  <sheetProtection/>
  <mergeCells count="7">
    <mergeCell ref="A3:E3"/>
    <mergeCell ref="A4:E4"/>
    <mergeCell ref="A5:C5"/>
    <mergeCell ref="A6:C6"/>
    <mergeCell ref="A15:C15"/>
    <mergeCell ref="D1:E1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Sławińska</dc:creator>
  <cp:keywords/>
  <dc:description/>
  <cp:lastModifiedBy>Barbara Sławińska</cp:lastModifiedBy>
  <cp:lastPrinted>2021-04-06T09:19:16Z</cp:lastPrinted>
  <dcterms:created xsi:type="dcterms:W3CDTF">2021-04-06T08:31:02Z</dcterms:created>
  <dcterms:modified xsi:type="dcterms:W3CDTF">2021-04-06T09:21:07Z</dcterms:modified>
  <cp:category/>
  <cp:version/>
  <cp:contentType/>
  <cp:contentStatus/>
</cp:coreProperties>
</file>